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<sst xmlns="http://schemas.openxmlformats.org/spreadsheetml/2006/main" count="39" uniqueCount="39">
  <si>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</si>
  <si>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RLB010</t>
  </si>
  <si>
    <t xml:space="preserve">m²</t>
  </si>
  <si>
    <t xml:space="preserve">Pintura anticarbonatació.</t>
  </si>
  <si>
    <r>
      <rPr>
        <sz val="8.25"/>
        <color rgb="FF000000"/>
        <rFont val="Arial"/>
        <family val="2"/>
      </rPr>
      <t xml:space="preserve">Aplicació manual de dues mans de pintura per a interior i exterior, Betopaint "MOLINS", a base de copolímers acrílics a emulsió aquosa, color blanc, acabat mat, textura llisa, (rendiment: 0,3 l/m² cada mà), per a la protecció del formigó o morter enfront de la carbonatació i ambients agressius contaminats.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</si>
  <si>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</si>
  <si>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</si>
  <si>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</si>
  <si>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</si>
  <si>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</si>
  <si>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</si>
  <si>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</si>
  <si>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mt27tso030a</t>
  </si>
  <si>
    <t xml:space="preserve">l</t>
  </si>
  <si>
    <t xml:space="preserve">Pintura per a interior i exterior, Betopaint "MOLINS", a base de copolímers acrílics a emulsió aquosa, color blanc, acabat mat, textura llisa, permeable al vapor d'aigua i resistent als raigs UV, per a la protecció de formigó o morter, enfront de la carbonatació i ambients agressius contaminats, segons UNE-EN 1504-2.</t>
  </si>
  <si>
    <t xml:space="preserve">Subtotal materials: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</si>
  <si>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</si>
  <si>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</si>
  <si>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</si>
  <si>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</si>
  <si>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</si>
  <si>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</si>
  <si>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</si>
  <si>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</si>
  <si>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</si>
  <si>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</si>
  <si>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</si>
  <si>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8,19€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</si>
  <si>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</si>
  <si>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</si>
  <si>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</si>
  <si>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</si>
  <si>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</si>
  <si>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1504-2:2004</t>
  </si>
  <si>
    <t xml:space="preserve">1/2+/3/4</t>
  </si>
  <si>
    <t xml:space="preserve">Productos y sistemas para la protección y reparación de estructuras de hormigón. Definiciones, requisitos, control de calidad y evaluación de la conformidad. Parte 2: Sistemas de protección de superficie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</si>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</sst>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2.38" customWidth="1"/>
    <col min="4" max="4" width="4.25" customWidth="1"/>
    <col min="5" max="5" width="75.99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0.6</v>
      </c>
      <c r="H10" s="12"/>
      <c r="I10" s="14">
        <v>3.77</v>
      </c>
      <c r="J10" s="14"/>
      <c r="K10" s="14">
        <f ca="1">ROUND(INDIRECT(ADDRESS(ROW()+(0), COLUMN()+(-4), 1))*INDIRECT(ADDRESS(ROW()+(0), COLUMN()+(-2), 1)), 2)</f>
        <v>2.26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2.26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0.18</v>
      </c>
      <c r="H13" s="11"/>
      <c r="I13" s="13">
        <v>29.67</v>
      </c>
      <c r="J13" s="13"/>
      <c r="K13" s="13">
        <f ca="1">ROUND(INDIRECT(ADDRESS(ROW()+(0), COLUMN()+(-4), 1))*INDIRECT(ADDRESS(ROW()+(0), COLUMN()+(-2), 1)), 2)</f>
        <v>5.34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0.18</v>
      </c>
      <c r="H14" s="12"/>
      <c r="I14" s="14">
        <v>26.39</v>
      </c>
      <c r="J14" s="14"/>
      <c r="K14" s="14">
        <f ca="1">ROUND(INDIRECT(ADDRESS(ROW()+(0), COLUMN()+(-4), 1))*INDIRECT(ADDRESS(ROW()+(0), COLUMN()+(-2), 1)), 2)</f>
        <v>4.75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10.09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12.35</v>
      </c>
      <c r="J17" s="14"/>
      <c r="K17" s="14">
        <f ca="1">ROUND(INDIRECT(ADDRESS(ROW()+(0), COLUMN()+(-4), 1))*INDIRECT(ADDRESS(ROW()+(0), COLUMN()+(-2), 1))/100, 2)</f>
        <v>0.25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12.6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192005</v>
      </c>
      <c r="G22" s="29"/>
      <c r="H22" s="29">
        <v>112009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