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<sst xmlns="http://schemas.openxmlformats.org/spreadsheetml/2006/main" count="39" uniqueCount="39">
  <si>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</si>
  <si>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EHY029</t>
  </si>
  <si>
    <t xml:space="preserve">m²</t>
  </si>
  <si>
    <t xml:space="preserve">Reparació no estructural de formigó, amb morter d'enduriment ràpid a base de ciment, modificat amb polímers.</t>
  </si>
  <si>
    <r>
      <rPr>
        <sz val="8.25"/>
        <color rgb="FF000000"/>
        <rFont val="Arial"/>
        <family val="2"/>
      </rPr>
      <t xml:space="preserve">Aplicació manual de morter tixòtrop, d'enduriment ràpid (10 minuts), compost per ciments d'alta resistència, àrids seleccionats i additius especials, modificat amb polímers, reforçat amb fibres, resistent als sulfats, de retracció compensada, Propam Repar 20R "MOLINS", amb una resistència a compressió a 28 dies major o igual a 15 N/mm², classe R2, tipus PCC, segons UNE-EN 1504-3, Euroclasse A1 de reacció al foc, segons UNE-EN 13501-1, en capa de 10 mm de gruix mitjà, amb acabat superficial remolinat amb esponja o remolinador, per a reparació no estructural d'edificis i estructures de formigó (barraques, buits, nius de graves, etc.).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</si>
  <si>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</si>
  <si>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</si>
  <si>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</si>
  <si>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</si>
  <si>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</si>
  <si>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</si>
  <si>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</si>
  <si>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mt09reo030a</t>
  </si>
  <si>
    <t xml:space="preserve">kg</t>
  </si>
  <si>
    <t xml:space="preserve">Morter tixòtrop, d'enduriment ràpid (10 minuts), compost per ciments d'alta resistència, àrids seleccionats i additius especials, modificat amb polímers, reforçat amb fibres, resistent als sulfats, de retracció compensada, Propam Repar 20R "MOLINS", amb una resistència a compressió a 28 dies major o igual a 15 N/mm², classe R2, tipus PCC, segons UNE-EN 1504-3, Euroclasse A1 de reacció al foc, segons UNE-EN 13501-1, per a reparació no estructural del formigó.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</si>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</sst>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4.59" customWidth="1"/>
    <col min="5" max="5" width="75.82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18</v>
      </c>
      <c r="H10" s="12"/>
      <c r="I10" s="14">
        <v>0.54</v>
      </c>
      <c r="J10" s="14">
        <f ca="1">ROUND(INDIRECT(ADDRESS(ROW()+(0), COLUMN()+(-3), 1))*INDIRECT(ADDRESS(ROW()+(0), COLUMN()+(-1), 1)), 2)</f>
        <v>9.72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9.72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0.62</v>
      </c>
      <c r="H13" s="11"/>
      <c r="I13" s="13">
        <v>29.67</v>
      </c>
      <c r="J13" s="13">
        <f ca="1">ROUND(INDIRECT(ADDRESS(ROW()+(0), COLUMN()+(-3), 1))*INDIRECT(ADDRESS(ROW()+(0), COLUMN()+(-1), 1)), 2)</f>
        <v>18.4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0.62</v>
      </c>
      <c r="H14" s="12"/>
      <c r="I14" s="14">
        <v>24.86</v>
      </c>
      <c r="J14" s="14">
        <f ca="1">ROUND(INDIRECT(ADDRESS(ROW()+(0), COLUMN()+(-3), 1))*INDIRECT(ADDRESS(ROW()+(0), COLUMN()+(-1), 1)), 2)</f>
        <v>15.41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33.81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43.53</v>
      </c>
      <c r="J17" s="14">
        <f ca="1">ROUND(INDIRECT(ADDRESS(ROW()+(0), COLUMN()+(-3), 1))*INDIRECT(ADDRESS(ROW()+(0), COLUMN()+(-1), 1))/100, 2)</f>
        <v>0.87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44.4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1.10201e+06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